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65" activeTab="3"/>
  </bookViews>
  <sheets>
    <sheet name="JO9 " sheetId="7" r:id="rId1"/>
    <sheet name="JO11" sheetId="6" r:id="rId2"/>
    <sheet name="JO13" sheetId="5" r:id="rId3"/>
    <sheet name="JO15" sheetId="1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<sst xmlns="http://schemas.openxmlformats.org/spreadsheetml/2006/main" count="286" uniqueCount="205">
  <si>
    <t>tijd</t>
  </si>
  <si>
    <t>team1</t>
  </si>
  <si>
    <t>-</t>
  </si>
  <si>
    <t>team 2</t>
  </si>
  <si>
    <t>Brazilie</t>
  </si>
  <si>
    <t>Argentinie</t>
  </si>
  <si>
    <t>Chili</t>
  </si>
  <si>
    <t>Jurre Bruinsma</t>
  </si>
  <si>
    <t>Uruguay</t>
  </si>
  <si>
    <t>Finn Kooistra</t>
  </si>
  <si>
    <t>Paraguay</t>
  </si>
  <si>
    <t>Colombia</t>
  </si>
  <si>
    <t>Karst Palma</t>
  </si>
  <si>
    <t>Timo Jaspers</t>
  </si>
  <si>
    <t>Jorrit Rodenhuis</t>
  </si>
  <si>
    <t>Werner Roorda</t>
  </si>
  <si>
    <t>Nederland</t>
  </si>
  <si>
    <t>Duitsland</t>
  </si>
  <si>
    <t>Belgie</t>
  </si>
  <si>
    <t>Italie</t>
  </si>
  <si>
    <t>Frankrijk</t>
  </si>
  <si>
    <t>Spanje</t>
  </si>
  <si>
    <t>begeleiders:</t>
  </si>
  <si>
    <t>teams:</t>
  </si>
  <si>
    <t>Ajax</t>
  </si>
  <si>
    <t>Feyenoord</t>
  </si>
  <si>
    <t>PSV</t>
  </si>
  <si>
    <t>Vitesse</t>
  </si>
  <si>
    <t>Heerenveen</t>
  </si>
  <si>
    <t>Chelsea</t>
  </si>
  <si>
    <t>Bauke Jetze Kalsbeek</t>
  </si>
  <si>
    <t>Roan Hogenbirk</t>
  </si>
  <si>
    <t>Wesley Visser</t>
  </si>
  <si>
    <t>Marcel Dijkstra</t>
  </si>
  <si>
    <t>Ruben Draaisma</t>
  </si>
  <si>
    <t>Micha Fennema</t>
  </si>
  <si>
    <t>Roan Visser</t>
  </si>
  <si>
    <t>Jasmijn Terpstra</t>
  </si>
  <si>
    <t>Man. United</t>
  </si>
  <si>
    <t>Pieter Miedema</t>
  </si>
  <si>
    <t>Nick vd Kuur</t>
  </si>
  <si>
    <t>Bram Maters</t>
  </si>
  <si>
    <t>Tijn Houkes</t>
  </si>
  <si>
    <t>Lars Palma</t>
  </si>
  <si>
    <t>Jesse Hiemstra</t>
  </si>
  <si>
    <t>Ties Roersma</t>
  </si>
  <si>
    <t>Jurre de Vries</t>
  </si>
  <si>
    <t>Thijs Stielstra</t>
  </si>
  <si>
    <t>Jan Koopal</t>
  </si>
  <si>
    <t>Iehal</t>
  </si>
  <si>
    <t>Bordinehal</t>
  </si>
  <si>
    <t>poule D JO13</t>
  </si>
  <si>
    <t>poule C  JO15</t>
  </si>
  <si>
    <t>poule E JO11</t>
  </si>
  <si>
    <t>Az</t>
  </si>
  <si>
    <t>poule F JO9</t>
  </si>
  <si>
    <t>Arsenal</t>
  </si>
  <si>
    <t>Liverpool</t>
  </si>
  <si>
    <t>Ilsa Kuipers</t>
  </si>
  <si>
    <t>Silke Meijer</t>
  </si>
  <si>
    <t>Timo Deinum</t>
  </si>
  <si>
    <t xml:space="preserve">Matthios Salih, </t>
  </si>
  <si>
    <t xml:space="preserve">Stefan Brugge, </t>
  </si>
  <si>
    <t xml:space="preserve">Elmar Drijfhout, </t>
  </si>
  <si>
    <t>Nick van Setten,</t>
  </si>
  <si>
    <t xml:space="preserve"> Shaldy, </t>
  </si>
  <si>
    <t>Xavi, Schorea.</t>
  </si>
  <si>
    <t>Dion Dijkstra</t>
  </si>
  <si>
    <t>Arjen van der Zee</t>
  </si>
  <si>
    <t>Jelmar Bennema</t>
  </si>
  <si>
    <t>Wessel Bulthuis</t>
  </si>
  <si>
    <t>Rick Hijma</t>
  </si>
  <si>
    <t>Menno Tjoelker</t>
  </si>
  <si>
    <t>Jorne Wassenaar</t>
  </si>
  <si>
    <t>Jesse Schouten</t>
  </si>
  <si>
    <t>Ferdinand Verbeek</t>
  </si>
  <si>
    <t>Cornelis vd Burgh</t>
  </si>
  <si>
    <t>Mathijs larooi</t>
  </si>
  <si>
    <t>Milan Overeinder</t>
  </si>
  <si>
    <t>Simon Walta</t>
  </si>
  <si>
    <t>Justin Zandbergen</t>
  </si>
  <si>
    <t>Tobias Hoogstra</t>
  </si>
  <si>
    <t>Len Valkema</t>
  </si>
  <si>
    <t>Tim vd Meij</t>
  </si>
  <si>
    <t>Terra van Palmhoven</t>
  </si>
  <si>
    <t>Esmee Terpstra</t>
  </si>
  <si>
    <t>Amber Merkx</t>
  </si>
  <si>
    <t>Esmee Dankert</t>
  </si>
  <si>
    <t>Berber de Haan</t>
  </si>
  <si>
    <t>Neya Schumacher </t>
  </si>
  <si>
    <t>Moira Belles</t>
  </si>
  <si>
    <t>Alyssa Visser</t>
  </si>
  <si>
    <t>Marinke Anjema</t>
  </si>
  <si>
    <t>Ilza de Vries</t>
  </si>
  <si>
    <t>Ineke Douma</t>
  </si>
  <si>
    <t>Grace</t>
  </si>
  <si>
    <t>Prescilla</t>
  </si>
  <si>
    <t>Leonie Bouma</t>
  </si>
  <si>
    <t>Judith Zondervan</t>
  </si>
  <si>
    <t>Marije Bokma</t>
  </si>
  <si>
    <t>Tess Westerhuis</t>
  </si>
  <si>
    <t>Nynke Rodenhuis.</t>
  </si>
  <si>
    <t>Jarno Andringa</t>
  </si>
  <si>
    <t>Tiedo vd Houten</t>
  </si>
  <si>
    <t>Quinten Timmermans</t>
  </si>
  <si>
    <t>Thomas Groenewoud</t>
  </si>
  <si>
    <t>Raff Roersma</t>
  </si>
  <si>
    <t>Saldy v Diggelen</t>
  </si>
  <si>
    <t>Rens Miedema</t>
  </si>
  <si>
    <t>Lars Kloosterman </t>
  </si>
  <si>
    <t>Cas Kuipers </t>
  </si>
  <si>
    <t>Kamaal Ibrahim</t>
  </si>
  <si>
    <t>Joel van der Velden</t>
  </si>
  <si>
    <t>Iman Pad</t>
  </si>
  <si>
    <t>Gido vd Burg</t>
  </si>
  <si>
    <t>Ryan Tjen-a-kwoei</t>
  </si>
  <si>
    <t>Noah van Riet</t>
  </si>
  <si>
    <t>Sem Schumacher</t>
  </si>
  <si>
    <t>Lars Schiphof</t>
  </si>
  <si>
    <t>Wessel Postma</t>
  </si>
  <si>
    <t>Sander vd Noord</t>
  </si>
  <si>
    <t>Joeri Greengrass</t>
  </si>
  <si>
    <t>Sander Boonstra</t>
  </si>
  <si>
    <t>Jelle Bijlstra</t>
  </si>
  <si>
    <t>Nieck Tijtsma</t>
  </si>
  <si>
    <t>Liam vd Heide</t>
  </si>
  <si>
    <t>Johan Overeem</t>
  </si>
  <si>
    <t>Thijs de Blaauw</t>
  </si>
  <si>
    <t>Martijn van der Noord*</t>
  </si>
  <si>
    <t>Wessel Bulthuis*</t>
  </si>
  <si>
    <t>Coco van Palmhoven</t>
  </si>
  <si>
    <t>Lisa de Jong</t>
  </si>
  <si>
    <t>Niels Zondervan*</t>
  </si>
  <si>
    <t>Hessel vd Molen*</t>
  </si>
  <si>
    <t>Jorick vd Heide*</t>
  </si>
  <si>
    <t>Koen Tuinstra*</t>
  </si>
  <si>
    <t>Leandro Mfuidiman</t>
  </si>
  <si>
    <t>Ymte Roersma</t>
  </si>
  <si>
    <t>Yenthe de Vries</t>
  </si>
  <si>
    <t>Bauke Gerben Kalsbeek</t>
  </si>
  <si>
    <t>Daniel vd Schaaf</t>
  </si>
  <si>
    <t>Maura Drijfhout (K)</t>
  </si>
  <si>
    <t>Welmoed van der Wielen</t>
  </si>
  <si>
    <t>Lotte van der Meer</t>
  </si>
  <si>
    <t>Lotte Knol</t>
  </si>
  <si>
    <t>Jasmijn Kingma</t>
  </si>
  <si>
    <t>Iris van Diggelen</t>
  </si>
  <si>
    <t>Floor Vellinga</t>
  </si>
  <si>
    <t>Sophie de Jager</t>
  </si>
  <si>
    <t>Nina Boonstra</t>
  </si>
  <si>
    <t>Emma van der Noord</t>
  </si>
  <si>
    <t>Tyrish vd Sluys</t>
  </si>
  <si>
    <t>Joseph Ruhara</t>
  </si>
  <si>
    <t>Willem Holwerda</t>
  </si>
  <si>
    <t>Feike Anema</t>
  </si>
  <si>
    <t>Jesper v Wirdum</t>
  </si>
  <si>
    <t>Mauro vd Werf</t>
  </si>
  <si>
    <t>Bjarne Venstra</t>
  </si>
  <si>
    <t>Tijn Dam</t>
  </si>
  <si>
    <t>Sven de Blaauw</t>
  </si>
  <si>
    <t>Kian v Beelen</t>
  </si>
  <si>
    <t>Tieme Jansma</t>
  </si>
  <si>
    <t>Jurre Lousma</t>
  </si>
  <si>
    <t>Steyn Boersma</t>
  </si>
  <si>
    <t>Sander Zondervan</t>
  </si>
  <si>
    <t>Rutger Liemburg</t>
  </si>
  <si>
    <t>Bouke Janse</t>
  </si>
  <si>
    <t>Niels Kloosterman</t>
  </si>
  <si>
    <t>Joran Keizer (K)</t>
  </si>
  <si>
    <t>Felan v Beelen</t>
  </si>
  <si>
    <t>Benthe Dijkstra</t>
  </si>
  <si>
    <t>Anoek Hiemstra</t>
  </si>
  <si>
    <t>Kay Houttuin</t>
  </si>
  <si>
    <t>Jelle Hogerhuis</t>
  </si>
  <si>
    <t>Sven vd Kuur</t>
  </si>
  <si>
    <t>Jente vd Wielen</t>
  </si>
  <si>
    <t>Syro Miedema</t>
  </si>
  <si>
    <t>Thomas Lousma</t>
  </si>
  <si>
    <t>Youri Boersma</t>
  </si>
  <si>
    <t>Baraka Matendo</t>
  </si>
  <si>
    <t>Thijs de Vries</t>
  </si>
  <si>
    <t>Thijs Bleekemolen</t>
  </si>
  <si>
    <t>Sven van Asperen</t>
  </si>
  <si>
    <t>Bastian Faber</t>
  </si>
  <si>
    <t>Wesley Bergsma</t>
  </si>
  <si>
    <t>Jelmer Bennema</t>
  </si>
  <si>
    <t>Martijn vd Noord</t>
  </si>
  <si>
    <t>Arjen vd Zee</t>
  </si>
  <si>
    <t>Jens de Vries</t>
  </si>
  <si>
    <t>Sven Westerhuis</t>
  </si>
  <si>
    <t>Marieke Faber</t>
  </si>
  <si>
    <t>Coco Palmahoven</t>
  </si>
  <si>
    <t>Nynke Kuiken</t>
  </si>
  <si>
    <t>Lysanne Valk</t>
  </si>
  <si>
    <t>Hessel v Amerongen</t>
  </si>
  <si>
    <t>Haye Banga</t>
  </si>
  <si>
    <t>Rients Dotinga</t>
  </si>
  <si>
    <t>Edwin Fekkes</t>
  </si>
  <si>
    <t>Arjen Link</t>
  </si>
  <si>
    <t>Warner Osinga</t>
  </si>
  <si>
    <t>Erik Romer</t>
  </si>
  <si>
    <t>Jacob Roorda</t>
  </si>
  <si>
    <t>Rendert Jan Veltman</t>
  </si>
  <si>
    <t>aanspreekpunt</t>
  </si>
  <si>
    <t>Levi Hasnaoui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</si>
</sst>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212121"/>
      <name val="Segoe UI"/>
      <family val="2"/>
    </font>
    <font>
      <sz val="10"/>
      <color theme="1"/>
      <name val="Arial"/>
      <family val="2"/>
    </font>
    <font>
      <sz val="10"/>
      <color rgb="FF212121"/>
      <name val="Arial"/>
      <family val="2"/>
    </font>
    <font>
      <sz val="11"/>
      <color rgb="FF21212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2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2" fillId="0" borderId="3" xfId="0" applyFont="1" applyBorder="1" applyAlignment="1">
      <alignment vertical="center"/>
    </xf>
    <xf numFmtId="0" fontId="0" fillId="0" borderId="3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3" fillId="0" borderId="0" xfId="0" applyFont="1"/>
    <xf numFmtId="0" fontId="0" fillId="4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7" borderId="0" xfId="0" applyFill="1"/>
    <xf numFmtId="0" fontId="0" fillId="4" borderId="4" xfId="0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0" fillId="0" borderId="5" xfId="0" applyBorder="1"/>
    <xf numFmtId="0" fontId="0" fillId="0" borderId="2" xfId="0" applyFont="1" applyBorder="1"/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2" xfId="0" applyFont="1" applyBorder="1"/>
    <xf numFmtId="0" fontId="7" fillId="0" borderId="5" xfId="0" applyFont="1" applyBorder="1"/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5" xfId="0" applyFont="1" applyBorder="1" applyAlignment="1">
      <alignment vertical="center" wrapText="1"/>
    </xf>
    <xf numFmtId="0" fontId="4" fillId="0" borderId="2" xfId="0" applyFont="1" applyBorder="1"/>
    <xf numFmtId="0" fontId="6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G14" sqref="G14"/>
    </sheetView>
  </sheetViews>
  <sheetFormatPr defaultColWidth="9.140625" defaultRowHeight="15"/>
  <cols>
    <col min="1" max="1" width="12.00390625" style="0" bestFit="1" customWidth="1"/>
    <col min="2" max="2" width="15.140625" style="0" bestFit="1" customWidth="1"/>
    <col min="3" max="3" width="16.00390625" style="0" bestFit="1" customWidth="1"/>
    <col min="4" max="4" width="17.7109375" style="0" bestFit="1" customWidth="1"/>
    <col min="5" max="5" width="16.8515625" style="0" bestFit="1" customWidth="1"/>
    <col min="6" max="6" width="18.28125" style="0" bestFit="1" customWidth="1"/>
    <col min="7" max="7" width="19.28125" style="0" bestFit="1" customWidth="1"/>
    <col min="8" max="8" width="18.57421875" style="0" bestFit="1" customWidth="1"/>
    <col min="9" max="9" width="18.28125" style="0" bestFit="1" customWidth="1"/>
    <col min="10" max="10" width="1.7109375" style="0" bestFit="1" customWidth="1"/>
    <col min="11" max="11" width="18.28125" style="0" bestFit="1" customWidth="1"/>
    <col min="12" max="12" width="13.8515625" style="0" bestFit="1" customWidth="1"/>
  </cols>
  <sheetData>
    <row r="1" spans="6:7" ht="15">
      <c r="F1" s="34"/>
      <c r="G1" s="34"/>
    </row>
    <row r="2" spans="1:7" ht="15">
      <c r="A2" s="13" t="s">
        <v>23</v>
      </c>
      <c r="B2" s="12" t="str">
        <f>B17</f>
        <v>Man. United</v>
      </c>
      <c r="C2" s="12" t="str">
        <f>B18</f>
        <v>Chelsea</v>
      </c>
      <c r="D2" s="12" t="str">
        <f>B19</f>
        <v>Arsenal</v>
      </c>
      <c r="E2" s="33" t="str">
        <f>B20</f>
        <v>Liverpool</v>
      </c>
      <c r="F2" s="34"/>
      <c r="G2" s="34"/>
    </row>
    <row r="3" spans="2:7" ht="15">
      <c r="B3" s="36" t="s">
        <v>169</v>
      </c>
      <c r="C3" s="36" t="s">
        <v>48</v>
      </c>
      <c r="D3" s="36" t="s">
        <v>170</v>
      </c>
      <c r="E3" s="36" t="s">
        <v>172</v>
      </c>
      <c r="F3" s="34"/>
      <c r="G3" s="34"/>
    </row>
    <row r="4" spans="2:7" ht="15">
      <c r="B4" s="37" t="s">
        <v>173</v>
      </c>
      <c r="C4" s="3" t="s">
        <v>175</v>
      </c>
      <c r="D4" s="3" t="s">
        <v>171</v>
      </c>
      <c r="E4" s="3" t="s">
        <v>46</v>
      </c>
      <c r="F4" s="34"/>
      <c r="G4" s="34"/>
    </row>
    <row r="5" spans="2:7" ht="15">
      <c r="B5" s="3" t="s">
        <v>176</v>
      </c>
      <c r="C5" s="3" t="s">
        <v>178</v>
      </c>
      <c r="D5" s="3" t="s">
        <v>174</v>
      </c>
      <c r="E5" s="3" t="s">
        <v>43</v>
      </c>
      <c r="F5" s="34"/>
      <c r="G5" s="34"/>
    </row>
    <row r="6" spans="2:7" ht="15">
      <c r="B6" s="3" t="s">
        <v>177</v>
      </c>
      <c r="C6" s="3" t="s">
        <v>179</v>
      </c>
      <c r="D6" s="3" t="s">
        <v>180</v>
      </c>
      <c r="E6" s="3" t="s">
        <v>182</v>
      </c>
      <c r="F6" s="34"/>
      <c r="G6" s="34"/>
    </row>
    <row r="7" spans="2:7" ht="15">
      <c r="B7" s="3" t="s">
        <v>32</v>
      </c>
      <c r="C7" s="3" t="s">
        <v>183</v>
      </c>
      <c r="D7" s="3" t="s">
        <v>181</v>
      </c>
      <c r="E7" s="3" t="s">
        <v>35</v>
      </c>
      <c r="F7" s="34"/>
      <c r="G7" s="34"/>
    </row>
    <row r="8" spans="2:7" ht="15">
      <c r="B8" s="3" t="s">
        <v>36</v>
      </c>
      <c r="C8" s="3" t="s">
        <v>184</v>
      </c>
      <c r="D8" s="3" t="s">
        <v>44</v>
      </c>
      <c r="E8" s="3" t="s">
        <v>31</v>
      </c>
      <c r="F8" s="35"/>
      <c r="G8" s="35"/>
    </row>
    <row r="9" spans="2:7" ht="15">
      <c r="B9" s="5" t="s">
        <v>45</v>
      </c>
      <c r="C9" s="5"/>
      <c r="D9" s="4"/>
      <c r="E9" s="5" t="s">
        <v>42</v>
      </c>
      <c r="F9" s="35"/>
      <c r="G9" s="35"/>
    </row>
    <row r="10" spans="6:7" ht="15">
      <c r="F10" s="34"/>
      <c r="G10" s="34"/>
    </row>
    <row r="11" spans="1:7" ht="15">
      <c r="A11" s="13" t="s">
        <v>22</v>
      </c>
      <c r="B11" t="s">
        <v>72</v>
      </c>
      <c r="C11" s="29" t="s">
        <v>185</v>
      </c>
      <c r="D11" s="8" t="s">
        <v>193</v>
      </c>
      <c r="E11" s="8" t="s">
        <v>12</v>
      </c>
      <c r="F11" s="8"/>
      <c r="G11" s="8"/>
    </row>
    <row r="12" spans="2:3" ht="15">
      <c r="B12" t="s">
        <v>67</v>
      </c>
      <c r="C12" t="s">
        <v>70</v>
      </c>
    </row>
    <row r="14" spans="4:6" ht="15">
      <c r="D14" s="32" t="s">
        <v>49</v>
      </c>
      <c r="E14" s="32"/>
      <c r="F14" s="32"/>
    </row>
    <row r="16" spans="2:6" ht="15">
      <c r="B16" s="14" t="s">
        <v>55</v>
      </c>
      <c r="C16" s="9" t="s">
        <v>0</v>
      </c>
      <c r="D16" s="9" t="s">
        <v>1</v>
      </c>
      <c r="E16" s="10"/>
      <c r="F16" s="9" t="s">
        <v>3</v>
      </c>
    </row>
    <row r="17" spans="2:6" ht="15">
      <c r="B17" s="3" t="s">
        <v>38</v>
      </c>
      <c r="C17" s="1">
        <v>0.3958333333333333</v>
      </c>
      <c r="D17" s="7" t="str">
        <f>B17</f>
        <v>Man. United</v>
      </c>
      <c r="E17" s="8" t="s">
        <v>2</v>
      </c>
      <c r="F17" s="7" t="str">
        <f>B18</f>
        <v>Chelsea</v>
      </c>
    </row>
    <row r="18" spans="2:6" ht="15">
      <c r="B18" s="3" t="s">
        <v>29</v>
      </c>
      <c r="C18" s="1">
        <v>0.4048611111111111</v>
      </c>
      <c r="D18" s="7" t="str">
        <f>B19</f>
        <v>Arsenal</v>
      </c>
      <c r="E18" s="8" t="s">
        <v>2</v>
      </c>
      <c r="F18" s="7" t="str">
        <f>B20</f>
        <v>Liverpool</v>
      </c>
    </row>
    <row r="19" spans="2:6" ht="15">
      <c r="B19" s="3" t="s">
        <v>56</v>
      </c>
      <c r="C19" s="1">
        <v>0.413888888888889</v>
      </c>
      <c r="D19" s="7" t="str">
        <f>B19</f>
        <v>Arsenal</v>
      </c>
      <c r="E19" s="8" t="s">
        <v>2</v>
      </c>
      <c r="F19" s="7" t="str">
        <f>B17</f>
        <v>Man. United</v>
      </c>
    </row>
    <row r="20" spans="2:6" ht="15">
      <c r="B20" s="3" t="s">
        <v>57</v>
      </c>
      <c r="C20" s="1">
        <v>0.422916666666667</v>
      </c>
      <c r="D20" s="7" t="str">
        <f>B20</f>
        <v>Liverpool</v>
      </c>
      <c r="E20" s="8" t="s">
        <v>2</v>
      </c>
      <c r="F20" s="7" t="str">
        <f>B18</f>
        <v>Chelsea</v>
      </c>
    </row>
    <row r="21" spans="2:6" ht="15">
      <c r="B21" s="3"/>
      <c r="C21" s="1">
        <v>0.431944444444445</v>
      </c>
      <c r="D21" s="7" t="str">
        <f>B20</f>
        <v>Liverpool</v>
      </c>
      <c r="E21" s="8" t="s">
        <v>2</v>
      </c>
      <c r="F21" s="7" t="str">
        <f>B17</f>
        <v>Man. United</v>
      </c>
    </row>
    <row r="22" spans="2:6" ht="15">
      <c r="B22" s="5"/>
      <c r="C22" s="1">
        <v>0.440972222222222</v>
      </c>
      <c r="D22" s="7" t="str">
        <f>B18</f>
        <v>Chelsea</v>
      </c>
      <c r="E22" s="8"/>
      <c r="F22" s="7" t="str">
        <f>B19</f>
        <v>Arsenal</v>
      </c>
    </row>
    <row r="23" spans="3:6" ht="15">
      <c r="C23" s="1">
        <v>0.45</v>
      </c>
      <c r="D23" s="7" t="str">
        <f>B18</f>
        <v>Chelsea</v>
      </c>
      <c r="E23" s="8" t="s">
        <v>2</v>
      </c>
      <c r="F23" s="7" t="str">
        <f>B17</f>
        <v>Man. United</v>
      </c>
    </row>
    <row r="24" spans="3:6" ht="15">
      <c r="C24" s="1">
        <v>0.459027777777778</v>
      </c>
      <c r="D24" s="7" t="str">
        <f>B20</f>
        <v>Liverpool</v>
      </c>
      <c r="E24" s="8" t="s">
        <v>2</v>
      </c>
      <c r="F24" s="7" t="str">
        <f>B19</f>
        <v>Arsenal</v>
      </c>
    </row>
    <row r="25" spans="3:6" ht="15">
      <c r="C25" s="1">
        <v>0.468055555555556</v>
      </c>
      <c r="D25" s="7" t="str">
        <f>B17</f>
        <v>Man. United</v>
      </c>
      <c r="E25" s="8" t="s">
        <v>2</v>
      </c>
      <c r="F25" s="7" t="str">
        <f>B19</f>
        <v>Arsenal</v>
      </c>
    </row>
    <row r="26" spans="3:6" ht="15">
      <c r="C26" s="1">
        <v>0.477083333333334</v>
      </c>
      <c r="D26" s="7" t="str">
        <f>B18</f>
        <v>Chelsea</v>
      </c>
      <c r="E26" s="8" t="s">
        <v>2</v>
      </c>
      <c r="F26" s="7" t="str">
        <f>B20</f>
        <v>Liverpool</v>
      </c>
    </row>
    <row r="27" spans="3:6" ht="15">
      <c r="C27" s="1">
        <v>0.486111111111111</v>
      </c>
      <c r="D27" s="7" t="str">
        <f>B17</f>
        <v>Man. United</v>
      </c>
      <c r="E27" s="8" t="s">
        <v>2</v>
      </c>
      <c r="F27" s="7" t="str">
        <f>B20</f>
        <v>Liverpool</v>
      </c>
    </row>
    <row r="28" spans="3:6" ht="15">
      <c r="C28" s="1">
        <v>0.495138888888889</v>
      </c>
      <c r="D28" s="7" t="str">
        <f>B19</f>
        <v>Arsenal</v>
      </c>
      <c r="E28" s="8" t="s">
        <v>2</v>
      </c>
      <c r="F28" s="7" t="str">
        <f>B18</f>
        <v>Chelsea</v>
      </c>
    </row>
    <row r="29" spans="3:6" ht="15">
      <c r="C29" s="1"/>
      <c r="D29" s="7"/>
      <c r="E29" s="8"/>
      <c r="F29" s="7"/>
    </row>
    <row r="30" spans="3:6" ht="15">
      <c r="C30" s="1"/>
      <c r="D30" s="7"/>
      <c r="E30" s="8"/>
      <c r="F30" s="7"/>
    </row>
    <row r="31" spans="3:6" ht="15">
      <c r="C31" s="1"/>
      <c r="D31" s="7"/>
      <c r="E31" s="8"/>
      <c r="F31" s="7"/>
    </row>
    <row r="32" spans="3:6" ht="15">
      <c r="C32" s="1"/>
      <c r="D32" s="7"/>
      <c r="E32" s="8"/>
      <c r="F32" s="7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 topLeftCell="A1">
      <selection activeCell="G22" sqref="G22"/>
    </sheetView>
  </sheetViews>
  <sheetFormatPr defaultColWidth="9.140625" defaultRowHeight="15"/>
  <cols>
    <col min="1" max="1" width="12.00390625" style="0" bestFit="1" customWidth="1"/>
    <col min="2" max="7" width="21.7109375" style="0" customWidth="1"/>
    <col min="8" max="8" width="18.57421875" style="0" bestFit="1" customWidth="1"/>
    <col min="9" max="9" width="18.28125" style="0" bestFit="1" customWidth="1"/>
    <col min="10" max="10" width="1.7109375" style="0" bestFit="1" customWidth="1"/>
    <col min="11" max="11" width="18.28125" style="0" bestFit="1" customWidth="1"/>
    <col min="12" max="12" width="13.8515625" style="0" bestFit="1" customWidth="1"/>
  </cols>
  <sheetData>
    <row r="2" spans="1:7" ht="15">
      <c r="A2" s="13" t="s">
        <v>23</v>
      </c>
      <c r="B2" s="17" t="str">
        <f>B17</f>
        <v>Ajax</v>
      </c>
      <c r="C2" s="17" t="str">
        <f>B18</f>
        <v>PSV</v>
      </c>
      <c r="D2" s="17" t="str">
        <f>B19</f>
        <v>Feyenoord</v>
      </c>
      <c r="E2" s="17" t="str">
        <f>B20</f>
        <v>Vitesse</v>
      </c>
      <c r="F2" s="17" t="str">
        <f>B21</f>
        <v>Heerenveen</v>
      </c>
      <c r="G2" s="17" t="str">
        <f>B22</f>
        <v>Az</v>
      </c>
    </row>
    <row r="3" spans="2:7" ht="15">
      <c r="B3" s="38" t="s">
        <v>30</v>
      </c>
      <c r="C3" s="38" t="s">
        <v>137</v>
      </c>
      <c r="D3" s="38" t="s">
        <v>34</v>
      </c>
      <c r="E3" s="42" t="s">
        <v>37</v>
      </c>
      <c r="F3" s="42" t="s">
        <v>145</v>
      </c>
      <c r="G3" s="42" t="s">
        <v>148</v>
      </c>
    </row>
    <row r="4" spans="2:7" ht="15">
      <c r="B4" s="39" t="s">
        <v>136</v>
      </c>
      <c r="C4" s="39" t="s">
        <v>140</v>
      </c>
      <c r="D4" s="41" t="s">
        <v>141</v>
      </c>
      <c r="E4" s="41" t="s">
        <v>143</v>
      </c>
      <c r="F4" s="41" t="s">
        <v>146</v>
      </c>
      <c r="G4" s="43" t="s">
        <v>149</v>
      </c>
    </row>
    <row r="5" spans="2:7" ht="15">
      <c r="B5" s="39" t="s">
        <v>138</v>
      </c>
      <c r="C5" s="39" t="s">
        <v>139</v>
      </c>
      <c r="D5" s="41" t="s">
        <v>142</v>
      </c>
      <c r="E5" s="43" t="s">
        <v>150</v>
      </c>
      <c r="F5" s="41" t="s">
        <v>147</v>
      </c>
      <c r="G5" s="41" t="s">
        <v>144</v>
      </c>
    </row>
    <row r="6" spans="2:7" ht="15">
      <c r="B6" s="39" t="s">
        <v>151</v>
      </c>
      <c r="C6" s="39" t="s">
        <v>152</v>
      </c>
      <c r="D6" s="39" t="s">
        <v>153</v>
      </c>
      <c r="E6" s="39" t="s">
        <v>154</v>
      </c>
      <c r="F6" s="39" t="s">
        <v>155</v>
      </c>
      <c r="G6" s="39" t="s">
        <v>47</v>
      </c>
    </row>
    <row r="7" spans="2:7" ht="15">
      <c r="B7" s="39" t="s">
        <v>40</v>
      </c>
      <c r="C7" s="39" t="s">
        <v>156</v>
      </c>
      <c r="D7" s="39" t="s">
        <v>157</v>
      </c>
      <c r="E7" s="39" t="s">
        <v>158</v>
      </c>
      <c r="F7" s="39" t="s">
        <v>159</v>
      </c>
      <c r="G7" s="39" t="s">
        <v>163</v>
      </c>
    </row>
    <row r="8" spans="2:7" ht="15">
      <c r="B8" s="39" t="s">
        <v>162</v>
      </c>
      <c r="C8" s="39" t="s">
        <v>39</v>
      </c>
      <c r="D8" s="39" t="s">
        <v>33</v>
      </c>
      <c r="E8" s="39" t="s">
        <v>161</v>
      </c>
      <c r="F8" s="39" t="s">
        <v>168</v>
      </c>
      <c r="G8" s="39" t="s">
        <v>160</v>
      </c>
    </row>
    <row r="9" spans="2:7" ht="15">
      <c r="B9" s="40" t="s">
        <v>204</v>
      </c>
      <c r="C9" s="40" t="s">
        <v>41</v>
      </c>
      <c r="D9" s="40" t="s">
        <v>165</v>
      </c>
      <c r="E9" s="40" t="s">
        <v>166</v>
      </c>
      <c r="F9" s="40" t="s">
        <v>167</v>
      </c>
      <c r="G9" s="40" t="s">
        <v>164</v>
      </c>
    </row>
    <row r="11" spans="1:7" ht="15">
      <c r="A11" s="13" t="s">
        <v>22</v>
      </c>
      <c r="B11" t="s">
        <v>186</v>
      </c>
      <c r="C11" s="29" t="s">
        <v>188</v>
      </c>
      <c r="D11" s="29" t="s">
        <v>190</v>
      </c>
      <c r="E11" s="29" t="s">
        <v>191</v>
      </c>
      <c r="F11" t="s">
        <v>192</v>
      </c>
      <c r="G11" s="11" t="s">
        <v>83</v>
      </c>
    </row>
    <row r="12" spans="2:4" ht="15">
      <c r="B12" t="s">
        <v>187</v>
      </c>
      <c r="C12" t="s">
        <v>189</v>
      </c>
      <c r="D12" t="s">
        <v>131</v>
      </c>
    </row>
    <row r="14" spans="4:6" ht="15">
      <c r="D14" s="32" t="s">
        <v>50</v>
      </c>
      <c r="E14" s="32"/>
      <c r="F14" s="32"/>
    </row>
    <row r="16" spans="2:6" ht="15">
      <c r="B16" s="18" t="s">
        <v>53</v>
      </c>
      <c r="C16" s="9" t="s">
        <v>0</v>
      </c>
      <c r="D16" s="9" t="s">
        <v>1</v>
      </c>
      <c r="E16" s="10"/>
      <c r="F16" s="9" t="s">
        <v>3</v>
      </c>
    </row>
    <row r="17" spans="2:6" ht="15">
      <c r="B17" s="3" t="s">
        <v>24</v>
      </c>
      <c r="C17" s="1">
        <v>0.375</v>
      </c>
      <c r="D17" s="7" t="str">
        <f>B17</f>
        <v>Ajax</v>
      </c>
      <c r="E17" s="8" t="s">
        <v>2</v>
      </c>
      <c r="F17" s="7" t="str">
        <f>B18</f>
        <v>PSV</v>
      </c>
    </row>
    <row r="18" spans="2:6" ht="15">
      <c r="B18" s="3" t="s">
        <v>26</v>
      </c>
      <c r="C18" s="1">
        <v>0.3833333333333333</v>
      </c>
      <c r="D18" s="7" t="str">
        <f>B19</f>
        <v>Feyenoord</v>
      </c>
      <c r="E18" s="8" t="s">
        <v>2</v>
      </c>
      <c r="F18" s="7" t="str">
        <f>B20</f>
        <v>Vitesse</v>
      </c>
    </row>
    <row r="19" spans="2:6" ht="15">
      <c r="B19" s="3" t="s">
        <v>25</v>
      </c>
      <c r="C19" s="1">
        <v>0.391666666666667</v>
      </c>
      <c r="D19" s="7" t="str">
        <f>B21</f>
        <v>Heerenveen</v>
      </c>
      <c r="E19" s="8" t="s">
        <v>2</v>
      </c>
      <c r="F19" s="7" t="str">
        <f>B22</f>
        <v>Az</v>
      </c>
    </row>
    <row r="20" spans="2:6" ht="15">
      <c r="B20" s="3" t="s">
        <v>27</v>
      </c>
      <c r="C20" s="1">
        <v>0.4</v>
      </c>
      <c r="D20" s="7" t="str">
        <f>B19</f>
        <v>Feyenoord</v>
      </c>
      <c r="E20" s="8" t="s">
        <v>2</v>
      </c>
      <c r="F20" s="7" t="str">
        <f>B17</f>
        <v>Ajax</v>
      </c>
    </row>
    <row r="21" spans="2:6" ht="15">
      <c r="B21" s="3" t="s">
        <v>28</v>
      </c>
      <c r="C21" s="1">
        <v>0.408333333333333</v>
      </c>
      <c r="D21" s="7" t="str">
        <f>B22</f>
        <v>Az</v>
      </c>
      <c r="E21" s="8" t="s">
        <v>2</v>
      </c>
      <c r="F21" s="7" t="str">
        <f>B18</f>
        <v>PSV</v>
      </c>
    </row>
    <row r="22" spans="2:6" ht="15">
      <c r="B22" s="5" t="s">
        <v>54</v>
      </c>
      <c r="C22" s="1">
        <v>0.416666666666667</v>
      </c>
      <c r="D22" s="7" t="str">
        <f>B20</f>
        <v>Vitesse</v>
      </c>
      <c r="E22" s="8" t="s">
        <v>2</v>
      </c>
      <c r="F22" s="7" t="str">
        <f>B21</f>
        <v>Heerenveen</v>
      </c>
    </row>
    <row r="23" spans="3:6" ht="15">
      <c r="C23" s="1">
        <v>0.425</v>
      </c>
      <c r="D23" s="7" t="str">
        <f>B18</f>
        <v>PSV</v>
      </c>
      <c r="E23" s="8" t="s">
        <v>2</v>
      </c>
      <c r="F23" s="7" t="str">
        <f>B19</f>
        <v>Feyenoord</v>
      </c>
    </row>
    <row r="24" spans="3:6" ht="15">
      <c r="C24" s="1">
        <v>0.433333333333333</v>
      </c>
      <c r="D24" s="7" t="str">
        <f>B20</f>
        <v>Vitesse</v>
      </c>
      <c r="E24" s="8" t="s">
        <v>2</v>
      </c>
      <c r="F24" s="7" t="str">
        <f>B22</f>
        <v>Az</v>
      </c>
    </row>
    <row r="25" spans="3:6" ht="15">
      <c r="C25" s="1">
        <v>0.441666666666666</v>
      </c>
      <c r="D25" s="7" t="str">
        <f>B21</f>
        <v>Heerenveen</v>
      </c>
      <c r="E25" s="8" t="s">
        <v>2</v>
      </c>
      <c r="F25" s="7" t="str">
        <f>B17</f>
        <v>Ajax</v>
      </c>
    </row>
    <row r="26" spans="3:6" ht="15">
      <c r="C26" s="1">
        <v>0.45</v>
      </c>
      <c r="D26" s="7" t="str">
        <f>B18</f>
        <v>PSV</v>
      </c>
      <c r="E26" s="8" t="s">
        <v>2</v>
      </c>
      <c r="F26" s="7" t="str">
        <f>B20</f>
        <v>Vitesse</v>
      </c>
    </row>
    <row r="27" spans="3:6" ht="15">
      <c r="C27" s="1">
        <v>0.458333333333333</v>
      </c>
      <c r="D27" s="7" t="str">
        <f>B22</f>
        <v>Az</v>
      </c>
      <c r="E27" s="8" t="s">
        <v>2</v>
      </c>
      <c r="F27" s="7" t="str">
        <f>B17</f>
        <v>Ajax</v>
      </c>
    </row>
    <row r="28" spans="3:6" ht="15">
      <c r="C28" s="1">
        <v>0.466666666666666</v>
      </c>
      <c r="D28" s="7" t="str">
        <f>B19</f>
        <v>Feyenoord</v>
      </c>
      <c r="E28" s="8" t="s">
        <v>2</v>
      </c>
      <c r="F28" s="7" t="str">
        <f>B21</f>
        <v>Heerenveen</v>
      </c>
    </row>
    <row r="29" spans="3:6" ht="15">
      <c r="C29" s="1">
        <v>0.475</v>
      </c>
      <c r="D29" s="7" t="str">
        <f>B17</f>
        <v>Ajax</v>
      </c>
      <c r="E29" s="8" t="s">
        <v>2</v>
      </c>
      <c r="F29" s="7" t="str">
        <f>B20</f>
        <v>Vitesse</v>
      </c>
    </row>
    <row r="30" spans="3:6" ht="15">
      <c r="C30" s="1">
        <v>0.483333333333333</v>
      </c>
      <c r="D30" s="7" t="str">
        <f>B22</f>
        <v>Az</v>
      </c>
      <c r="E30" s="8" t="s">
        <v>2</v>
      </c>
      <c r="F30" s="7" t="str">
        <f>B19</f>
        <v>Feyenoord</v>
      </c>
    </row>
    <row r="31" spans="3:6" ht="15">
      <c r="C31" s="1">
        <v>0.491666666666666</v>
      </c>
      <c r="D31" s="7" t="str">
        <f>B21</f>
        <v>Heerenveen</v>
      </c>
      <c r="E31" s="8" t="s">
        <v>2</v>
      </c>
      <c r="F31" s="7" t="str">
        <f>B18</f>
        <v>PSV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 topLeftCell="A1">
      <selection activeCell="G10" activeCellId="5" sqref="D3:D10 C3:C10 B3:B10 E3:E10 F3:F10 G3:G10"/>
    </sheetView>
  </sheetViews>
  <sheetFormatPr defaultColWidth="9.140625" defaultRowHeight="15"/>
  <cols>
    <col min="1" max="1" width="12.00390625" style="0" bestFit="1" customWidth="1"/>
    <col min="2" max="2" width="24.140625" style="0" customWidth="1"/>
    <col min="3" max="3" width="23.57421875" style="0" customWidth="1"/>
    <col min="4" max="4" width="21.140625" style="0" customWidth="1"/>
    <col min="5" max="5" width="19.140625" style="0" customWidth="1"/>
    <col min="6" max="6" width="23.140625" style="0" customWidth="1"/>
    <col min="7" max="7" width="22.140625" style="0" customWidth="1"/>
    <col min="8" max="9" width="2.57421875" style="0" customWidth="1"/>
    <col min="10" max="11" width="1.7109375" style="0" customWidth="1"/>
    <col min="12" max="12" width="13.8515625" style="0" bestFit="1" customWidth="1"/>
  </cols>
  <sheetData>
    <row r="2" spans="1:7" ht="15">
      <c r="A2" s="13" t="s">
        <v>23</v>
      </c>
      <c r="B2" s="16" t="str">
        <f>B18</f>
        <v>Nederland</v>
      </c>
      <c r="C2" s="16" t="str">
        <f>B19</f>
        <v>Duitsland</v>
      </c>
      <c r="D2" s="16" t="str">
        <f>B20</f>
        <v>Belgie</v>
      </c>
      <c r="E2" s="16" t="str">
        <f>B21</f>
        <v>Italie</v>
      </c>
      <c r="F2" s="16" t="str">
        <f>B22</f>
        <v>Frankrijk</v>
      </c>
      <c r="G2" s="16" t="str">
        <f>B23</f>
        <v>Spanje</v>
      </c>
    </row>
    <row r="3" spans="2:7" ht="15">
      <c r="B3" s="44" t="s">
        <v>84</v>
      </c>
      <c r="C3" s="44" t="s">
        <v>86</v>
      </c>
      <c r="D3" s="44" t="s">
        <v>87</v>
      </c>
      <c r="E3" s="44" t="s">
        <v>88</v>
      </c>
      <c r="F3" s="44" t="s">
        <v>89</v>
      </c>
      <c r="G3" s="44" t="s">
        <v>90</v>
      </c>
    </row>
    <row r="4" spans="2:7" ht="15">
      <c r="B4" s="46" t="s">
        <v>85</v>
      </c>
      <c r="C4" s="45" t="s">
        <v>92</v>
      </c>
      <c r="D4" s="45" t="s">
        <v>93</v>
      </c>
      <c r="E4" s="45" t="s">
        <v>94</v>
      </c>
      <c r="F4" s="45" t="s">
        <v>95</v>
      </c>
      <c r="G4" s="46" t="s">
        <v>91</v>
      </c>
    </row>
    <row r="5" spans="2:7" ht="15">
      <c r="B5" s="45" t="s">
        <v>96</v>
      </c>
      <c r="C5" s="45" t="s">
        <v>97</v>
      </c>
      <c r="D5" s="39" t="s">
        <v>98</v>
      </c>
      <c r="E5" s="39" t="s">
        <v>99</v>
      </c>
      <c r="F5" s="39" t="s">
        <v>100</v>
      </c>
      <c r="G5" s="39" t="s">
        <v>101</v>
      </c>
    </row>
    <row r="6" spans="2:7" ht="15">
      <c r="B6" s="46" t="s">
        <v>102</v>
      </c>
      <c r="C6" s="46" t="s">
        <v>104</v>
      </c>
      <c r="D6" s="46" t="s">
        <v>105</v>
      </c>
      <c r="E6" s="46" t="s">
        <v>106</v>
      </c>
      <c r="F6" s="46" t="s">
        <v>107</v>
      </c>
      <c r="G6" s="46" t="s">
        <v>108</v>
      </c>
    </row>
    <row r="7" spans="2:7" ht="15">
      <c r="B7" s="46" t="s">
        <v>103</v>
      </c>
      <c r="C7" s="47" t="s">
        <v>109</v>
      </c>
      <c r="D7" s="47" t="s">
        <v>110</v>
      </c>
      <c r="E7" s="47" t="s">
        <v>111</v>
      </c>
      <c r="F7" s="47" t="s">
        <v>112</v>
      </c>
      <c r="G7" s="47" t="s">
        <v>113</v>
      </c>
    </row>
    <row r="8" spans="2:13" s="22" customFormat="1" ht="18" customHeight="1">
      <c r="B8" s="46" t="s">
        <v>122</v>
      </c>
      <c r="C8" s="47" t="s">
        <v>124</v>
      </c>
      <c r="D8" s="47" t="s">
        <v>125</v>
      </c>
      <c r="E8" s="47" t="s">
        <v>127</v>
      </c>
      <c r="F8" s="47" t="s">
        <v>114</v>
      </c>
      <c r="G8" s="47" t="s">
        <v>115</v>
      </c>
      <c r="H8" s="24"/>
      <c r="I8" s="24"/>
      <c r="J8" s="24"/>
      <c r="K8" s="26"/>
      <c r="L8" s="26"/>
      <c r="M8" s="26"/>
    </row>
    <row r="9" spans="2:13" s="28" customFormat="1" ht="15" customHeight="1">
      <c r="B9" s="46" t="s">
        <v>123</v>
      </c>
      <c r="C9" s="47" t="s">
        <v>116</v>
      </c>
      <c r="D9" s="47" t="s">
        <v>126</v>
      </c>
      <c r="E9" s="47" t="s">
        <v>117</v>
      </c>
      <c r="F9" s="47" t="s">
        <v>118</v>
      </c>
      <c r="G9" s="47" t="s">
        <v>119</v>
      </c>
      <c r="H9" s="27"/>
      <c r="I9" s="27"/>
      <c r="J9" s="27"/>
      <c r="K9" s="27"/>
      <c r="L9" s="27"/>
      <c r="M9" s="27"/>
    </row>
    <row r="10" spans="2:9" s="21" customFormat="1" ht="15" customHeight="1">
      <c r="B10" s="49" t="s">
        <v>120</v>
      </c>
      <c r="C10" s="48" t="s">
        <v>121</v>
      </c>
      <c r="D10" s="48"/>
      <c r="E10" s="48"/>
      <c r="F10" s="48"/>
      <c r="G10" s="48"/>
      <c r="H10" s="25"/>
      <c r="I10" s="25"/>
    </row>
    <row r="11" spans="2:9" s="21" customFormat="1" ht="15" customHeight="1">
      <c r="B11" s="23"/>
      <c r="C11" s="24"/>
      <c r="D11" s="24"/>
      <c r="E11" s="24"/>
      <c r="F11" s="24"/>
      <c r="G11" s="24"/>
      <c r="H11" s="25"/>
      <c r="I11" s="25"/>
    </row>
    <row r="12" spans="1:7" ht="15">
      <c r="A12" s="13" t="s">
        <v>22</v>
      </c>
      <c r="B12" s="30" t="s">
        <v>194</v>
      </c>
      <c r="C12" s="30" t="s">
        <v>195</v>
      </c>
      <c r="D12" s="30" t="s">
        <v>196</v>
      </c>
      <c r="E12" s="30" t="s">
        <v>197</v>
      </c>
      <c r="F12" s="30" t="s">
        <v>198</v>
      </c>
      <c r="G12" s="30" t="s">
        <v>199</v>
      </c>
    </row>
    <row r="13" spans="2:5" ht="15">
      <c r="B13" s="31" t="s">
        <v>200</v>
      </c>
      <c r="C13" s="31" t="s">
        <v>201</v>
      </c>
      <c r="D13" s="31" t="s">
        <v>15</v>
      </c>
      <c r="E13" s="31" t="s">
        <v>202</v>
      </c>
    </row>
    <row r="15" spans="4:6" ht="15">
      <c r="D15" s="32" t="s">
        <v>50</v>
      </c>
      <c r="E15" s="32"/>
      <c r="F15" s="32"/>
    </row>
    <row r="17" spans="2:6" ht="15">
      <c r="B17" s="15" t="s">
        <v>51</v>
      </c>
      <c r="C17" s="9" t="s">
        <v>0</v>
      </c>
      <c r="D17" s="9" t="s">
        <v>1</v>
      </c>
      <c r="E17" s="10"/>
      <c r="F17" s="9" t="s">
        <v>3</v>
      </c>
    </row>
    <row r="18" spans="2:6" ht="15">
      <c r="B18" s="3" t="s">
        <v>16</v>
      </c>
      <c r="C18" s="1">
        <v>0.5416666666666666</v>
      </c>
      <c r="D18" s="7" t="str">
        <f>B18</f>
        <v>Nederland</v>
      </c>
      <c r="E18" s="8" t="s">
        <v>2</v>
      </c>
      <c r="F18" s="7" t="str">
        <f>B19</f>
        <v>Duitsland</v>
      </c>
    </row>
    <row r="19" spans="2:6" ht="15">
      <c r="B19" s="3" t="s">
        <v>17</v>
      </c>
      <c r="C19" s="1">
        <v>0.5499999999999999</v>
      </c>
      <c r="D19" s="7" t="str">
        <f>B20</f>
        <v>Belgie</v>
      </c>
      <c r="E19" s="8" t="s">
        <v>2</v>
      </c>
      <c r="F19" s="7" t="str">
        <f>B21</f>
        <v>Italie</v>
      </c>
    </row>
    <row r="20" spans="2:6" ht="15">
      <c r="B20" s="3" t="s">
        <v>18</v>
      </c>
      <c r="C20" s="1">
        <v>0.558333333333333</v>
      </c>
      <c r="D20" s="7" t="str">
        <f>B22</f>
        <v>Frankrijk</v>
      </c>
      <c r="E20" s="8" t="s">
        <v>2</v>
      </c>
      <c r="F20" s="7" t="str">
        <f>B23</f>
        <v>Spanje</v>
      </c>
    </row>
    <row r="21" spans="2:6" ht="15">
      <c r="B21" s="3" t="s">
        <v>19</v>
      </c>
      <c r="C21" s="1">
        <v>0.566666666666667</v>
      </c>
      <c r="D21" s="7" t="str">
        <f>B20</f>
        <v>Belgie</v>
      </c>
      <c r="E21" s="8" t="s">
        <v>2</v>
      </c>
      <c r="F21" s="7" t="str">
        <f>B18</f>
        <v>Nederland</v>
      </c>
    </row>
    <row r="22" spans="2:6" ht="15">
      <c r="B22" s="3" t="s">
        <v>20</v>
      </c>
      <c r="C22" s="1">
        <v>0.575</v>
      </c>
      <c r="D22" s="7" t="str">
        <f>B23</f>
        <v>Spanje</v>
      </c>
      <c r="E22" s="8" t="s">
        <v>2</v>
      </c>
      <c r="F22" s="7" t="str">
        <f>B19</f>
        <v>Duitsland</v>
      </c>
    </row>
    <row r="23" spans="2:6" ht="15">
      <c r="B23" s="5" t="s">
        <v>21</v>
      </c>
      <c r="C23" s="1">
        <v>0.583333333333333</v>
      </c>
      <c r="D23" s="7" t="str">
        <f>B21</f>
        <v>Italie</v>
      </c>
      <c r="E23" s="8" t="s">
        <v>2</v>
      </c>
      <c r="F23" s="7" t="str">
        <f>B22</f>
        <v>Frankrijk</v>
      </c>
    </row>
    <row r="24" spans="3:6" ht="15">
      <c r="C24" s="1">
        <v>0.591666666666666</v>
      </c>
      <c r="D24" s="7" t="str">
        <f>B19</f>
        <v>Duitsland</v>
      </c>
      <c r="E24" s="8" t="s">
        <v>2</v>
      </c>
      <c r="F24" s="7" t="str">
        <f>B20</f>
        <v>Belgie</v>
      </c>
    </row>
    <row r="25" spans="3:6" ht="15">
      <c r="C25" s="1">
        <v>0.6</v>
      </c>
      <c r="D25" s="7" t="str">
        <f>B21</f>
        <v>Italie</v>
      </c>
      <c r="E25" s="8" t="s">
        <v>2</v>
      </c>
      <c r="F25" s="7" t="str">
        <f>B23</f>
        <v>Spanje</v>
      </c>
    </row>
    <row r="26" spans="3:6" ht="15">
      <c r="C26" s="1">
        <v>0.608333333333333</v>
      </c>
      <c r="D26" s="7" t="str">
        <f>B22</f>
        <v>Frankrijk</v>
      </c>
      <c r="E26" s="8" t="s">
        <v>2</v>
      </c>
      <c r="F26" s="7" t="str">
        <f>B18</f>
        <v>Nederland</v>
      </c>
    </row>
    <row r="27" spans="3:6" ht="15">
      <c r="C27" s="1">
        <v>0.616666666666666</v>
      </c>
      <c r="D27" s="7" t="str">
        <f>B19</f>
        <v>Duitsland</v>
      </c>
      <c r="E27" s="8" t="s">
        <v>2</v>
      </c>
      <c r="F27" s="7" t="str">
        <f>B21</f>
        <v>Italie</v>
      </c>
    </row>
    <row r="28" spans="3:6" ht="15">
      <c r="C28" s="1">
        <v>0.625</v>
      </c>
      <c r="D28" s="7" t="str">
        <f>B23</f>
        <v>Spanje</v>
      </c>
      <c r="E28" s="8" t="s">
        <v>2</v>
      </c>
      <c r="F28" s="7" t="str">
        <f>B18</f>
        <v>Nederland</v>
      </c>
    </row>
    <row r="29" spans="3:6" ht="15">
      <c r="C29" s="1">
        <v>0.633333333333333</v>
      </c>
      <c r="D29" s="7" t="str">
        <f>B20</f>
        <v>Belgie</v>
      </c>
      <c r="E29" s="8" t="s">
        <v>2</v>
      </c>
      <c r="F29" s="7" t="str">
        <f>B22</f>
        <v>Frankrijk</v>
      </c>
    </row>
    <row r="30" spans="3:6" ht="15">
      <c r="C30" s="1">
        <v>0.641666666666666</v>
      </c>
      <c r="D30" s="7" t="str">
        <f>B18</f>
        <v>Nederland</v>
      </c>
      <c r="E30" s="8" t="s">
        <v>2</v>
      </c>
      <c r="F30" s="7" t="str">
        <f>B21</f>
        <v>Italie</v>
      </c>
    </row>
    <row r="31" spans="3:6" ht="15">
      <c r="C31" s="1">
        <v>0.65</v>
      </c>
      <c r="D31" s="7" t="str">
        <f>B23</f>
        <v>Spanje</v>
      </c>
      <c r="E31" s="8" t="s">
        <v>2</v>
      </c>
      <c r="F31" s="7" t="str">
        <f>B20</f>
        <v>Belgie</v>
      </c>
    </row>
    <row r="32" spans="3:6" ht="15">
      <c r="C32" s="1">
        <v>0.658333333333333</v>
      </c>
      <c r="D32" s="7" t="str">
        <f>B22</f>
        <v>Frankrijk</v>
      </c>
      <c r="E32" s="8" t="s">
        <v>2</v>
      </c>
      <c r="F32" s="7" t="str">
        <f>B19</f>
        <v>Duitsland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 topLeftCell="A1">
      <selection activeCell="I22" sqref="I22"/>
    </sheetView>
  </sheetViews>
  <sheetFormatPr defaultColWidth="9.140625" defaultRowHeight="15"/>
  <cols>
    <col min="1" max="1" width="15.00390625" style="0" bestFit="1" customWidth="1"/>
    <col min="2" max="2" width="21.140625" style="0" customWidth="1"/>
    <col min="3" max="3" width="18.57421875" style="0" bestFit="1" customWidth="1"/>
    <col min="4" max="4" width="18.28125" style="0" bestFit="1" customWidth="1"/>
    <col min="5" max="5" width="14.57421875" style="0" bestFit="1" customWidth="1"/>
    <col min="6" max="6" width="18.28125" style="0" bestFit="1" customWidth="1"/>
    <col min="7" max="7" width="19.28125" style="0" bestFit="1" customWidth="1"/>
    <col min="8" max="8" width="18.57421875" style="0" bestFit="1" customWidth="1"/>
    <col min="9" max="9" width="18.28125" style="0" bestFit="1" customWidth="1"/>
    <col min="10" max="10" width="1.7109375" style="0" bestFit="1" customWidth="1"/>
    <col min="11" max="11" width="18.28125" style="0" bestFit="1" customWidth="1"/>
    <col min="12" max="12" width="13.8515625" style="0" bestFit="1" customWidth="1"/>
  </cols>
  <sheetData>
    <row r="2" spans="1:7" ht="15">
      <c r="A2" s="13" t="s">
        <v>23</v>
      </c>
      <c r="B2" s="2" t="str">
        <f>B17</f>
        <v>Brazilie</v>
      </c>
      <c r="C2" s="2" t="str">
        <f>B18</f>
        <v>Argentinie</v>
      </c>
      <c r="D2" s="2" t="str">
        <f>B19</f>
        <v>Chili</v>
      </c>
      <c r="E2" s="2" t="str">
        <f>B20</f>
        <v>Uruguay</v>
      </c>
      <c r="F2" s="2" t="str">
        <f>B21</f>
        <v>Paraguay</v>
      </c>
      <c r="G2" s="2" t="str">
        <f>B22</f>
        <v>Colombia</v>
      </c>
    </row>
    <row r="3" spans="1:7" ht="15">
      <c r="A3" s="13"/>
      <c r="B3" s="50" t="s">
        <v>128</v>
      </c>
      <c r="C3" s="50" t="s">
        <v>129</v>
      </c>
      <c r="D3" s="50" t="s">
        <v>132</v>
      </c>
      <c r="E3" s="55" t="s">
        <v>133</v>
      </c>
      <c r="F3" s="55" t="s">
        <v>134</v>
      </c>
      <c r="G3" s="55" t="s">
        <v>135</v>
      </c>
    </row>
    <row r="4" spans="2:7" ht="15">
      <c r="B4" s="51" t="s">
        <v>130</v>
      </c>
      <c r="C4" s="51" t="s">
        <v>131</v>
      </c>
      <c r="D4" s="53" t="s">
        <v>60</v>
      </c>
      <c r="E4" s="53" t="s">
        <v>62</v>
      </c>
      <c r="F4" s="53" t="s">
        <v>64</v>
      </c>
      <c r="G4" s="53" t="s">
        <v>66</v>
      </c>
    </row>
    <row r="5" spans="2:7" ht="15">
      <c r="B5" s="51" t="s">
        <v>59</v>
      </c>
      <c r="C5" s="51" t="s">
        <v>58</v>
      </c>
      <c r="D5" s="53" t="s">
        <v>61</v>
      </c>
      <c r="E5" s="53" t="s">
        <v>63</v>
      </c>
      <c r="F5" s="53" t="s">
        <v>65</v>
      </c>
      <c r="G5" s="52" t="s">
        <v>67</v>
      </c>
    </row>
    <row r="6" spans="2:7" ht="15">
      <c r="B6" s="52" t="s">
        <v>69</v>
      </c>
      <c r="C6" s="53" t="s">
        <v>77</v>
      </c>
      <c r="D6" s="52" t="s">
        <v>71</v>
      </c>
      <c r="E6" s="52" t="s">
        <v>72</v>
      </c>
      <c r="F6" s="52" t="s">
        <v>73</v>
      </c>
      <c r="G6" s="52" t="s">
        <v>68</v>
      </c>
    </row>
    <row r="7" spans="2:7" ht="15">
      <c r="B7" s="53" t="s">
        <v>76</v>
      </c>
      <c r="C7" s="53" t="s">
        <v>9</v>
      </c>
      <c r="D7" s="53" t="s">
        <v>78</v>
      </c>
      <c r="E7" s="53" t="s">
        <v>74</v>
      </c>
      <c r="F7" s="53" t="s">
        <v>75</v>
      </c>
      <c r="G7" s="53" t="s">
        <v>83</v>
      </c>
    </row>
    <row r="8" spans="2:7" ht="15">
      <c r="B8" s="53" t="s">
        <v>81</v>
      </c>
      <c r="C8" s="53" t="s">
        <v>14</v>
      </c>
      <c r="D8" s="53" t="s">
        <v>7</v>
      </c>
      <c r="E8" s="53" t="s">
        <v>79</v>
      </c>
      <c r="F8" s="53" t="s">
        <v>80</v>
      </c>
      <c r="G8" s="53" t="s">
        <v>82</v>
      </c>
    </row>
    <row r="9" spans="2:7" ht="15">
      <c r="B9" s="54" t="s">
        <v>13</v>
      </c>
      <c r="C9" s="5"/>
      <c r="D9" s="5"/>
      <c r="E9" s="5"/>
      <c r="F9" s="5"/>
      <c r="G9" s="5"/>
    </row>
    <row r="11" spans="3:6" ht="15">
      <c r="C11" s="8"/>
      <c r="D11" s="8"/>
      <c r="F11" s="8"/>
    </row>
    <row r="12" spans="1:7" ht="15">
      <c r="A12" s="13" t="s">
        <v>203</v>
      </c>
      <c r="B12" s="20" t="s">
        <v>128</v>
      </c>
      <c r="C12" s="20" t="s">
        <v>129</v>
      </c>
      <c r="D12" s="20" t="s">
        <v>132</v>
      </c>
      <c r="E12" s="19" t="s">
        <v>133</v>
      </c>
      <c r="F12" s="19" t="s">
        <v>134</v>
      </c>
      <c r="G12" s="19" t="s">
        <v>135</v>
      </c>
    </row>
    <row r="14" spans="4:6" ht="15">
      <c r="D14" s="32" t="s">
        <v>49</v>
      </c>
      <c r="E14" s="32"/>
      <c r="F14" s="32"/>
    </row>
    <row r="16" spans="2:6" ht="15">
      <c r="B16" s="6" t="s">
        <v>52</v>
      </c>
      <c r="C16" s="9" t="s">
        <v>0</v>
      </c>
      <c r="D16" s="9" t="s">
        <v>1</v>
      </c>
      <c r="F16" s="9" t="s">
        <v>3</v>
      </c>
    </row>
    <row r="17" spans="2:6" ht="15">
      <c r="B17" s="3" t="s">
        <v>4</v>
      </c>
      <c r="C17" s="1">
        <v>0.5625</v>
      </c>
      <c r="D17" s="7" t="str">
        <f>B17</f>
        <v>Brazilie</v>
      </c>
      <c r="E17" s="8" t="s">
        <v>2</v>
      </c>
      <c r="F17" s="7" t="str">
        <f>B18</f>
        <v>Argentinie</v>
      </c>
    </row>
    <row r="18" spans="2:6" ht="15">
      <c r="B18" s="3" t="s">
        <v>5</v>
      </c>
      <c r="C18" s="1">
        <v>0.5722222222222222</v>
      </c>
      <c r="D18" s="7" t="str">
        <f>B19</f>
        <v>Chili</v>
      </c>
      <c r="E18" s="8" t="s">
        <v>2</v>
      </c>
      <c r="F18" s="7" t="str">
        <f>B20</f>
        <v>Uruguay</v>
      </c>
    </row>
    <row r="19" spans="2:6" ht="15">
      <c r="B19" s="3" t="s">
        <v>6</v>
      </c>
      <c r="C19" s="1">
        <v>0.581944444444444</v>
      </c>
      <c r="D19" s="7" t="str">
        <f>B21</f>
        <v>Paraguay</v>
      </c>
      <c r="E19" s="8" t="s">
        <v>2</v>
      </c>
      <c r="F19" s="7" t="str">
        <f>B22</f>
        <v>Colombia</v>
      </c>
    </row>
    <row r="20" spans="2:6" ht="15">
      <c r="B20" s="3" t="s">
        <v>8</v>
      </c>
      <c r="C20" s="1">
        <v>0.591666666666667</v>
      </c>
      <c r="D20" s="7" t="str">
        <f>B19</f>
        <v>Chili</v>
      </c>
      <c r="E20" s="8" t="s">
        <v>2</v>
      </c>
      <c r="F20" s="7" t="str">
        <f>B17</f>
        <v>Brazilie</v>
      </c>
    </row>
    <row r="21" spans="2:6" ht="15">
      <c r="B21" s="3" t="s">
        <v>10</v>
      </c>
      <c r="C21" s="1">
        <v>0.601388888888889</v>
      </c>
      <c r="D21" s="7" t="str">
        <f>B22</f>
        <v>Colombia</v>
      </c>
      <c r="E21" s="8" t="s">
        <v>2</v>
      </c>
      <c r="F21" s="7" t="str">
        <f>B18</f>
        <v>Argentinie</v>
      </c>
    </row>
    <row r="22" spans="2:6" ht="15">
      <c r="B22" s="5" t="s">
        <v>11</v>
      </c>
      <c r="C22" s="1">
        <v>0.611111111111111</v>
      </c>
      <c r="D22" s="7" t="str">
        <f>B20</f>
        <v>Uruguay</v>
      </c>
      <c r="E22" s="8" t="s">
        <v>2</v>
      </c>
      <c r="F22" s="7" t="str">
        <f>B21</f>
        <v>Paraguay</v>
      </c>
    </row>
    <row r="23" spans="3:6" ht="15">
      <c r="C23" s="1">
        <v>0.620833333333333</v>
      </c>
      <c r="D23" s="7" t="str">
        <f>B18</f>
        <v>Argentinie</v>
      </c>
      <c r="E23" s="8" t="s">
        <v>2</v>
      </c>
      <c r="F23" s="7" t="str">
        <f>B19</f>
        <v>Chili</v>
      </c>
    </row>
    <row r="24" spans="3:6" ht="15">
      <c r="C24" s="1">
        <v>0.630555555555555</v>
      </c>
      <c r="D24" s="7" t="str">
        <f>B20</f>
        <v>Uruguay</v>
      </c>
      <c r="E24" s="8" t="s">
        <v>2</v>
      </c>
      <c r="F24" s="7" t="str">
        <f>B22</f>
        <v>Colombia</v>
      </c>
    </row>
    <row r="25" spans="3:6" ht="15">
      <c r="C25" s="1">
        <v>0.640277777777778</v>
      </c>
      <c r="D25" s="7" t="str">
        <f>B21</f>
        <v>Paraguay</v>
      </c>
      <c r="E25" s="8" t="s">
        <v>2</v>
      </c>
      <c r="F25" s="7" t="str">
        <f>B17</f>
        <v>Brazilie</v>
      </c>
    </row>
    <row r="26" spans="3:6" ht="15">
      <c r="C26" s="1">
        <v>0.65</v>
      </c>
      <c r="D26" s="7" t="str">
        <f>B18</f>
        <v>Argentinie</v>
      </c>
      <c r="E26" s="8" t="s">
        <v>2</v>
      </c>
      <c r="F26" s="7" t="str">
        <f>B20</f>
        <v>Uruguay</v>
      </c>
    </row>
    <row r="27" spans="3:6" ht="15">
      <c r="C27" s="1">
        <v>0.659722222222222</v>
      </c>
      <c r="D27" s="7" t="str">
        <f>B22</f>
        <v>Colombia</v>
      </c>
      <c r="E27" s="8" t="s">
        <v>2</v>
      </c>
      <c r="F27" s="7" t="str">
        <f>B17</f>
        <v>Brazilie</v>
      </c>
    </row>
    <row r="28" spans="3:6" ht="15">
      <c r="C28" s="1">
        <v>0.669444444444444</v>
      </c>
      <c r="D28" s="7" t="str">
        <f>B19</f>
        <v>Chili</v>
      </c>
      <c r="E28" s="8" t="s">
        <v>2</v>
      </c>
      <c r="F28" s="7" t="str">
        <f>B21</f>
        <v>Paraguay</v>
      </c>
    </row>
    <row r="29" spans="3:6" ht="15">
      <c r="C29" s="1">
        <v>0.679166666666666</v>
      </c>
      <c r="D29" s="7" t="str">
        <f>B17</f>
        <v>Brazilie</v>
      </c>
      <c r="E29" s="8" t="s">
        <v>2</v>
      </c>
      <c r="F29" s="7" t="str">
        <f>B20</f>
        <v>Uruguay</v>
      </c>
    </row>
    <row r="30" spans="3:6" ht="15">
      <c r="C30" s="1">
        <v>0.688888888888888</v>
      </c>
      <c r="D30" s="7" t="str">
        <f>B22</f>
        <v>Colombia</v>
      </c>
      <c r="E30" s="8" t="s">
        <v>2</v>
      </c>
      <c r="F30" s="7" t="str">
        <f>B19</f>
        <v>Chili</v>
      </c>
    </row>
    <row r="31" spans="3:6" ht="15">
      <c r="C31" s="1">
        <v>0.698611111111111</v>
      </c>
      <c r="D31" s="7" t="str">
        <f>B21</f>
        <v>Paraguay</v>
      </c>
      <c r="E31" s="8" t="s">
        <v>2</v>
      </c>
      <c r="F31" s="7" t="str">
        <f>B18</f>
        <v>Argentinie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Admin</cp:lastModifiedBy>
  <cp:lastPrinted>2017-01-03T11:34:57Z</cp:lastPrinted>
  <dcterms:created xsi:type="dcterms:W3CDTF">2017-01-03T09:27:50Z</dcterms:created>
  <dcterms:modified xsi:type="dcterms:W3CDTF">2018-01-02T11:23:38Z</dcterms:modified>
  <cp:category/>
  <cp:version/>
  <cp:contentType/>
  <cp:contentStatus/>
</cp:coreProperties>
</file>